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Marie\web školy\"/>
    </mc:Choice>
  </mc:AlternateContent>
  <bookViews>
    <workbookView xWindow="0" yWindow="0" windowWidth="22992" windowHeight="9024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16" i="1"/>
</calcChain>
</file>

<file path=xl/sharedStrings.xml><?xml version="1.0" encoding="utf-8"?>
<sst xmlns="http://schemas.openxmlformats.org/spreadsheetml/2006/main" count="28" uniqueCount="23">
  <si>
    <t>Základní škola a mateřská škola Načeradec , příspěvková organizace</t>
  </si>
  <si>
    <t>Návrh rozpočtu na rok 2023</t>
  </si>
  <si>
    <t>Spotřeba materiálu včetně potravin</t>
  </si>
  <si>
    <t>Spotřeba energií</t>
  </si>
  <si>
    <t xml:space="preserve"> </t>
  </si>
  <si>
    <t>Opravy</t>
  </si>
  <si>
    <t>Služby</t>
  </si>
  <si>
    <t>Ostatní náklady</t>
  </si>
  <si>
    <t>Mzdové náklady celkem včetně odvodů</t>
  </si>
  <si>
    <t>Stravné a školné</t>
  </si>
  <si>
    <t>Jiné výnosy</t>
  </si>
  <si>
    <t>úroky</t>
  </si>
  <si>
    <t>KU NIV mzdové náklady</t>
  </si>
  <si>
    <t>Městys mzdy</t>
  </si>
  <si>
    <t>Městys provoz</t>
  </si>
  <si>
    <t>Hodnota v Kč</t>
  </si>
  <si>
    <t>drobný hmotný majetek</t>
  </si>
  <si>
    <t>Náklady celkem</t>
  </si>
  <si>
    <t>Výnosy celkem</t>
  </si>
  <si>
    <t>Předpoklad spotřeby energií</t>
  </si>
  <si>
    <t xml:space="preserve">teplo </t>
  </si>
  <si>
    <t>el. Entergie   690000</t>
  </si>
  <si>
    <t>vodné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</si>
</sst>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workbookViewId="0">
      <selection activeCell="F32" sqref="F32"/>
    </sheetView>
  </sheetViews>
  <sheetFormatPr defaultRowHeight="14.4" x14ac:dyDescent="0.3"/>
  <cols>
    <col min="6" max="6" width="9.88671875" bestFit="1" customWidth="1"/>
  </cols>
  <sheetData>
    <row r="2" spans="1:8" x14ac:dyDescent="0.3">
      <c r="A2" s="1" t="s">
        <v>0</v>
      </c>
    </row>
    <row r="5" spans="1:8" ht="21" x14ac:dyDescent="0.4">
      <c r="C5" s="2" t="s">
        <v>1</v>
      </c>
      <c r="D5" s="2"/>
      <c r="E5" s="2"/>
      <c r="F5" s="2"/>
    </row>
    <row r="6" spans="1:8" ht="21" x14ac:dyDescent="0.4">
      <c r="C6" s="2"/>
      <c r="D6" s="2"/>
      <c r="E6" s="2"/>
      <c r="F6" s="2"/>
    </row>
    <row r="7" spans="1:8" ht="21" x14ac:dyDescent="0.4">
      <c r="C7" s="2"/>
      <c r="D7" s="2"/>
      <c r="E7" s="2"/>
      <c r="F7" s="1" t="s">
        <v>15</v>
      </c>
      <c r="G7" s="4"/>
    </row>
    <row r="9" spans="1:8" x14ac:dyDescent="0.3">
      <c r="A9" t="s">
        <v>2</v>
      </c>
      <c r="F9" s="3">
        <v>1636700</v>
      </c>
    </row>
    <row r="10" spans="1:8" x14ac:dyDescent="0.3">
      <c r="A10" t="s">
        <v>3</v>
      </c>
      <c r="F10" s="3">
        <v>2300000</v>
      </c>
      <c r="H10" t="s">
        <v>4</v>
      </c>
    </row>
    <row r="11" spans="1:8" x14ac:dyDescent="0.3">
      <c r="A11" t="s">
        <v>5</v>
      </c>
      <c r="F11" s="3">
        <v>65000</v>
      </c>
      <c r="H11" t="s">
        <v>4</v>
      </c>
    </row>
    <row r="12" spans="1:8" x14ac:dyDescent="0.3">
      <c r="A12" t="s">
        <v>6</v>
      </c>
      <c r="F12" s="3">
        <v>808500</v>
      </c>
    </row>
    <row r="13" spans="1:8" x14ac:dyDescent="0.3">
      <c r="A13" t="s">
        <v>7</v>
      </c>
      <c r="F13" s="3">
        <v>120000</v>
      </c>
    </row>
    <row r="14" spans="1:8" x14ac:dyDescent="0.3">
      <c r="A14" t="s">
        <v>16</v>
      </c>
      <c r="F14" s="3">
        <v>80000</v>
      </c>
    </row>
    <row r="15" spans="1:8" x14ac:dyDescent="0.3">
      <c r="A15" t="s">
        <v>8</v>
      </c>
      <c r="F15" s="3">
        <v>17400000</v>
      </c>
    </row>
    <row r="16" spans="1:8" x14ac:dyDescent="0.3">
      <c r="A16" t="s">
        <v>17</v>
      </c>
      <c r="F16" s="3">
        <f>SUM(F9:F15)</f>
        <v>22410200</v>
      </c>
    </row>
    <row r="18" spans="1:7" x14ac:dyDescent="0.3">
      <c r="F18" s="3" t="s">
        <v>4</v>
      </c>
    </row>
    <row r="19" spans="1:7" x14ac:dyDescent="0.3">
      <c r="D19" t="s">
        <v>4</v>
      </c>
      <c r="F19" s="3" t="s">
        <v>4</v>
      </c>
    </row>
    <row r="20" spans="1:7" x14ac:dyDescent="0.3">
      <c r="F20" s="3" t="s">
        <v>4</v>
      </c>
    </row>
    <row r="21" spans="1:7" x14ac:dyDescent="0.3">
      <c r="A21" t="s">
        <v>9</v>
      </c>
      <c r="F21" s="3">
        <v>1770000</v>
      </c>
      <c r="G21" s="3"/>
    </row>
    <row r="22" spans="1:7" x14ac:dyDescent="0.3">
      <c r="A22" t="s">
        <v>10</v>
      </c>
      <c r="F22" s="3">
        <v>40000</v>
      </c>
      <c r="G22" s="3"/>
    </row>
    <row r="23" spans="1:7" x14ac:dyDescent="0.3">
      <c r="A23" t="s">
        <v>11</v>
      </c>
      <c r="F23" s="3">
        <v>200</v>
      </c>
      <c r="G23" s="3"/>
    </row>
    <row r="24" spans="1:7" x14ac:dyDescent="0.3">
      <c r="A24" t="s">
        <v>12</v>
      </c>
      <c r="F24" s="3">
        <v>16100000</v>
      </c>
      <c r="G24" s="3"/>
    </row>
    <row r="25" spans="1:7" x14ac:dyDescent="0.3">
      <c r="A25" t="s">
        <v>13</v>
      </c>
      <c r="F25" s="3">
        <v>1300000</v>
      </c>
      <c r="G25" s="3"/>
    </row>
    <row r="26" spans="1:7" x14ac:dyDescent="0.3">
      <c r="A26" t="s">
        <v>14</v>
      </c>
      <c r="F26" s="3">
        <v>3200000</v>
      </c>
      <c r="G26" s="3"/>
    </row>
    <row r="27" spans="1:7" x14ac:dyDescent="0.3">
      <c r="A27" t="s">
        <v>18</v>
      </c>
      <c r="F27" s="3">
        <f>SUM(F21:F26)</f>
        <v>22410200</v>
      </c>
    </row>
    <row r="29" spans="1:7" x14ac:dyDescent="0.3">
      <c r="A29" t="s">
        <v>19</v>
      </c>
      <c r="E29" t="s">
        <v>20</v>
      </c>
      <c r="F29" s="3">
        <v>1500000</v>
      </c>
    </row>
    <row r="30" spans="1:7" x14ac:dyDescent="0.3">
      <c r="E30" t="s">
        <v>21</v>
      </c>
    </row>
    <row r="31" spans="1:7" x14ac:dyDescent="0.3">
      <c r="E31" t="s">
        <v>22</v>
      </c>
      <c r="F31">
        <v>110000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Marie Fišerová</cp:lastModifiedBy>
  <cp:lastPrinted>2022-11-22T06:45:18Z</cp:lastPrinted>
  <dcterms:created xsi:type="dcterms:W3CDTF">2022-11-22T06:31:43Z</dcterms:created>
  <dcterms:modified xsi:type="dcterms:W3CDTF">2023-09-20T20:57:14Z</dcterms:modified>
</cp:coreProperties>
</file>